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<sst xmlns="http://schemas.openxmlformats.org/spreadsheetml/2006/main" count="42" uniqueCount="40">
  <si>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Indtægter</t>
  </si>
  <si>
    <t>Udlejning forsamlinghus</t>
  </si>
  <si>
    <t>Udgifter</t>
  </si>
  <si>
    <t>El</t>
  </si>
  <si>
    <t>Fyringsolie</t>
  </si>
  <si>
    <t>Reparation og vedligeholdelse</t>
  </si>
  <si>
    <t>Skorstensfejer</t>
  </si>
  <si>
    <t>Renovation</t>
  </si>
  <si>
    <t>Ejendomsskat</t>
  </si>
  <si>
    <t>Forbrugsafgifter</t>
  </si>
  <si>
    <t>Bygningsfors 4955088231368</t>
  </si>
  <si>
    <t>Arbejdskade 65590001206343</t>
  </si>
  <si>
    <t>Erhvervsfors. 655-8.900.120.634</t>
  </si>
  <si>
    <t>Kontingenter</t>
  </si>
  <si>
    <t>Kontorartikler</t>
  </si>
  <si>
    <t>Porto</t>
  </si>
  <si>
    <t>Telefon</t>
  </si>
  <si>
    <t>Drift forsamlingshus i alt</t>
  </si>
  <si>
    <t>Indtægter i alt</t>
  </si>
  <si>
    <t>Reklamer og annoncer</t>
  </si>
  <si>
    <t>Repræsentation</t>
  </si>
  <si>
    <t>Generalforsamling</t>
  </si>
  <si>
    <t>Underholdning</t>
  </si>
  <si>
    <t>Dilettant</t>
  </si>
  <si>
    <t>Gebyr bank, giro, PBS</t>
  </si>
  <si>
    <t xml:space="preserve"> </t>
  </si>
  <si>
    <t>Renteindtægter</t>
  </si>
  <si>
    <t>A conto indbetaling varme/vand</t>
  </si>
  <si>
    <t>Årets underskud</t>
  </si>
  <si>
    <t>Rodskov-Eskerod Beboerforening</t>
  </si>
  <si>
    <t>Budget for regnskabsåret 2007</t>
  </si>
  <si>
    <t>Forsamlingshus driftsomkostninger</t>
  </si>
  <si>
    <t>Administrationsudgifter i alt</t>
  </si>
  <si>
    <t>Administrationsudgifter</t>
  </si>
  <si>
    <t>Foreningsudgifter</t>
  </si>
  <si>
    <t>Foreningsudgifter i alt</t>
  </si>
  <si>
    <t>Finansielle poster</t>
  </si>
  <si>
    <t>Sum indtægter og udgifter</t>
  </si>
  <si>
    <t>Kommunalt tilskud</t>
  </si>
  <si>
    <t>Underskud efter kommunalt tilskud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</si>
</sst>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8">
      <selection activeCell="F8" sqref="F8"/>
    </sheetView>
  </sheetViews>
  <sheetFormatPr defaultColWidth="9.140625" defaultRowHeight="12.75"/>
  <cols>
    <col min="1" max="1" width="33.7109375" style="0" customWidth="1"/>
    <col min="2" max="2" width="20.8515625" style="0" bestFit="1" customWidth="1"/>
  </cols>
  <sheetData>
    <row r="1" ht="18">
      <c r="A1" s="5" t="s">
        <v>29</v>
      </c>
    </row>
    <row r="2" spans="1:3" s="4" customFormat="1" ht="15">
      <c r="A2" s="6" t="s">
        <v>30</v>
      </c>
      <c r="B2" s="7"/>
      <c r="C2" s="7"/>
    </row>
    <row r="3" spans="1:3" s="4" customFormat="1" ht="15">
      <c r="A3" s="6"/>
      <c r="B3" s="7"/>
      <c r="C3" s="7"/>
    </row>
    <row r="4" spans="2:3" ht="12.75">
      <c r="B4" s="1" t="s">
        <v>2</v>
      </c>
      <c r="C4" s="1" t="s">
        <v>0</v>
      </c>
    </row>
    <row r="5" s="1" customFormat="1" ht="12.75">
      <c r="A5" s="1" t="s">
        <v>0</v>
      </c>
    </row>
    <row r="6" spans="1:3" ht="12.75">
      <c r="A6" t="s">
        <v>1</v>
      </c>
      <c r="C6">
        <v>140000</v>
      </c>
    </row>
    <row r="7" spans="1:3" ht="12.75">
      <c r="A7" t="s">
        <v>27</v>
      </c>
      <c r="C7">
        <v>80000</v>
      </c>
    </row>
    <row r="8" spans="1:4" ht="12.75">
      <c r="A8" t="s">
        <v>13</v>
      </c>
      <c r="C8">
        <v>15000</v>
      </c>
      <c r="D8" t="s">
        <v>25</v>
      </c>
    </row>
    <row r="9" spans="1:3" ht="12.75">
      <c r="A9" s="3" t="s">
        <v>18</v>
      </c>
      <c r="C9" s="3">
        <f>SUM(C6:C8)</f>
        <v>235000</v>
      </c>
    </row>
    <row r="11" ht="12.75">
      <c r="A11" s="1" t="s">
        <v>31</v>
      </c>
    </row>
    <row r="12" spans="1:2" ht="12.75">
      <c r="A12" t="s">
        <v>3</v>
      </c>
      <c r="B12">
        <v>15000</v>
      </c>
    </row>
    <row r="13" spans="1:2" ht="12.75">
      <c r="A13" t="s">
        <v>4</v>
      </c>
      <c r="B13">
        <v>50000</v>
      </c>
    </row>
    <row r="14" spans="1:2" ht="12.75">
      <c r="A14" t="s">
        <v>5</v>
      </c>
      <c r="B14">
        <v>140000</v>
      </c>
    </row>
    <row r="15" spans="1:2" ht="12.75">
      <c r="A15" t="s">
        <v>6</v>
      </c>
      <c r="B15">
        <v>1600</v>
      </c>
    </row>
    <row r="16" spans="1:2" ht="12.75">
      <c r="A16" t="s">
        <v>7</v>
      </c>
      <c r="B16">
        <v>2000</v>
      </c>
    </row>
    <row r="17" spans="1:2" ht="12.75">
      <c r="A17" t="s">
        <v>8</v>
      </c>
      <c r="B17">
        <v>5500</v>
      </c>
    </row>
    <row r="18" spans="1:2" ht="12.75">
      <c r="A18" t="s">
        <v>9</v>
      </c>
      <c r="B18">
        <v>15000</v>
      </c>
    </row>
    <row r="19" spans="1:2" ht="12.75">
      <c r="A19" t="s">
        <v>10</v>
      </c>
      <c r="B19">
        <v>12320</v>
      </c>
    </row>
    <row r="20" spans="1:2" ht="12.75">
      <c r="A20" t="s">
        <v>11</v>
      </c>
      <c r="B20">
        <v>1500</v>
      </c>
    </row>
    <row r="21" spans="1:2" s="4" customFormat="1" ht="12.75">
      <c r="A21" s="3" t="s">
        <v>17</v>
      </c>
      <c r="B21" s="3">
        <f>SUM(B12:B20)</f>
        <v>242920</v>
      </c>
    </row>
    <row r="23" ht="12.75">
      <c r="A23" s="1" t="s">
        <v>33</v>
      </c>
    </row>
    <row r="24" spans="1:2" ht="12.75">
      <c r="A24" s="2" t="s">
        <v>12</v>
      </c>
      <c r="B24">
        <v>18190</v>
      </c>
    </row>
    <row r="25" spans="1:2" ht="12.75">
      <c r="A25" s="2" t="s">
        <v>13</v>
      </c>
      <c r="B25">
        <v>300</v>
      </c>
    </row>
    <row r="26" spans="1:2" ht="12.75">
      <c r="A26" s="2" t="s">
        <v>14</v>
      </c>
      <c r="B26">
        <v>2000</v>
      </c>
    </row>
    <row r="27" spans="1:2" ht="12.75">
      <c r="A27" s="2" t="s">
        <v>15</v>
      </c>
      <c r="B27">
        <v>1000</v>
      </c>
    </row>
    <row r="28" spans="1:2" ht="12.75">
      <c r="A28" s="2" t="s">
        <v>16</v>
      </c>
      <c r="B28">
        <v>800</v>
      </c>
    </row>
    <row r="29" spans="1:2" s="3" customFormat="1" ht="12.75">
      <c r="A29" s="3" t="s">
        <v>32</v>
      </c>
      <c r="B29" s="3">
        <f>SUM(B24:B28)</f>
        <v>22290</v>
      </c>
    </row>
    <row r="31" ht="12.75">
      <c r="A31" s="1" t="s">
        <v>34</v>
      </c>
    </row>
    <row r="32" spans="1:2" ht="12.75">
      <c r="A32" t="s">
        <v>19</v>
      </c>
      <c r="B32">
        <v>5000</v>
      </c>
    </row>
    <row r="33" spans="1:2" ht="12.75">
      <c r="A33" s="2" t="s">
        <v>20</v>
      </c>
      <c r="B33">
        <v>1000</v>
      </c>
    </row>
    <row r="34" spans="1:2" ht="12.75">
      <c r="A34" s="2" t="s">
        <v>21</v>
      </c>
      <c r="B34">
        <v>6000</v>
      </c>
    </row>
    <row r="35" spans="1:2" ht="12.75">
      <c r="A35" s="2" t="s">
        <v>22</v>
      </c>
      <c r="B35">
        <v>6000</v>
      </c>
    </row>
    <row r="36" spans="1:2" ht="12.75">
      <c r="A36" s="2" t="s">
        <v>23</v>
      </c>
      <c r="B36">
        <v>3000</v>
      </c>
    </row>
    <row r="37" spans="1:2" s="3" customFormat="1" ht="12.75">
      <c r="A37" s="3" t="s">
        <v>35</v>
      </c>
      <c r="B37" s="3">
        <f>SUM(B32:B36)</f>
        <v>21000</v>
      </c>
    </row>
    <row r="38" s="3" customFormat="1" ht="12.75"/>
    <row r="39" ht="12.75">
      <c r="A39" s="1" t="s">
        <v>36</v>
      </c>
    </row>
    <row r="40" spans="1:3" ht="12.75">
      <c r="A40" t="s">
        <v>26</v>
      </c>
      <c r="C40">
        <v>30000</v>
      </c>
    </row>
    <row r="41" spans="1:2" ht="12.75">
      <c r="A41" s="2" t="s">
        <v>24</v>
      </c>
      <c r="B41">
        <v>4000</v>
      </c>
    </row>
    <row r="42" ht="12.75">
      <c r="A42" s="1"/>
    </row>
    <row r="43" spans="1:3" s="3" customFormat="1" ht="12.75">
      <c r="A43" s="3" t="s">
        <v>37</v>
      </c>
      <c r="B43" s="3">
        <f>B41+B37+B29+B21</f>
        <v>290210</v>
      </c>
      <c r="C43" s="3">
        <f>SUM(C9:C42)</f>
        <v>265000</v>
      </c>
    </row>
    <row r="44" s="3" customFormat="1" ht="12.75"/>
    <row r="45" spans="1:3" s="9" customFormat="1" ht="15">
      <c r="A45" s="8" t="s">
        <v>28</v>
      </c>
      <c r="C45" s="8">
        <f>B43-C43</f>
        <v>25210</v>
      </c>
    </row>
    <row r="46" spans="1:3" ht="12.75">
      <c r="A46" t="s">
        <v>38</v>
      </c>
      <c r="C46">
        <v>10000</v>
      </c>
    </row>
    <row r="48" spans="1:3" s="10" customFormat="1" ht="15">
      <c r="A48" s="10" t="s">
        <v>39</v>
      </c>
      <c r="C48" s="10">
        <v>15210</v>
      </c>
    </row>
  </sheetData>
  <printOptions gridLines="1"/>
  <pageMargins left="1.5748031496062993" right="0.7874015748031497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</dc:creator>
  <cp:keywords/>
  <dc:description/>
  <cp:lastModifiedBy>Henrik Okkels</cp:lastModifiedBy>
  <cp:lastPrinted>2007-02-09T13:07:31Z</cp:lastPrinted>
  <dcterms:created xsi:type="dcterms:W3CDTF">2007-02-09T09:46:15Z</dcterms:created>
  <dcterms:modified xsi:type="dcterms:W3CDTF">2007-02-22T15:11:24Z</dcterms:modified>
  <cp:category/>
  <cp:version/>
  <cp:contentType/>
  <cp:contentStatus/>
</cp:coreProperties>
</file>